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H15" i="2"/>
  <c r="H24" l="1"/>
</calcChain>
</file>

<file path=xl/sharedStrings.xml><?xml version="1.0" encoding="utf-8"?>
<sst xmlns="http://schemas.openxmlformats.org/spreadsheetml/2006/main" count="42" uniqueCount="40">
  <si>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</si>
  <si>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</si>
  <si>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</si>
  <si>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</si>
  <si>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</si>
  <si>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</si>
  <si>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</si>
  <si>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</si>
  <si>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</si>
  <si>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</si>
  <si>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</si>
  <si>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</si>
  <si>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</si>
  <si>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</si>
  <si>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6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</si>
  <si>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</si>
  <si>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</si>
  <si>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1981 г. постройки,девяти этажный, панельный, трёх падъездный</t>
  </si>
  <si>
    <t>Цена руб</t>
  </si>
  <si>
    <t>руб.</t>
  </si>
  <si>
    <t>Итого</t>
  </si>
  <si>
    <t>шт</t>
  </si>
  <si>
    <t>________________ 2017г</t>
  </si>
  <si>
    <t>ИТОГО на текущий ремонт</t>
  </si>
  <si>
    <t>5</t>
  </si>
  <si>
    <t>Установка урн</t>
  </si>
  <si>
    <t>Технический директор ООО "УК Гарант Сервис"</t>
  </si>
  <si>
    <t>Лебедев Д.В.</t>
  </si>
  <si>
    <t>Ремонт входов в подьезд № 1,2,3</t>
  </si>
  <si>
    <t>План на 2021 год по текущему ремонту жилого дома по адресу: г. Кировск, ул.Новая д.3</t>
  </si>
  <si>
    <t>Тариф  за текущий ремонт , утвержденный на 2021 год  за 1м2 - 5,0 руб</t>
  </si>
  <si>
    <t>Плановые начисления за 2021 год</t>
  </si>
  <si>
    <t>Плановые поступления за 2021год (93%)</t>
  </si>
  <si>
    <t>Установка светильников  над входной дверью п. 1.2,3</t>
  </si>
  <si>
    <t>Общая площадь   -5982,43 м2., площадь аренды 199,01 м2.  .</t>
  </si>
  <si>
    <t>по факту</t>
  </si>
  <si>
    <t xml:space="preserve">Ремонт кровли </t>
  </si>
  <si>
    <t>Входящее сальдо на 01.01.2021</t>
  </si>
  <si>
    <t>Ремонт швов кв.29,89</t>
  </si>
  <si>
    <t>м.п.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</si>
</sst>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0" fontId="4" fillId="0" borderId="0" xfId="0" applyFont="1"/>
    <xf numFmtId="0" fontId="0" fillId="0" borderId="0" xfId="0" applyFill="1" applyBorder="1"/>
    <xf numFmtId="0" fontId="0" fillId="0" borderId="3" xfId="0" applyBorder="1"/>
    <xf numFmtId="0" fontId="5" fillId="0" borderId="3" xfId="0" applyFont="1" applyFill="1" applyBorder="1"/>
    <xf numFmtId="0" fontId="0" fillId="0" borderId="3" xfId="0" applyFill="1" applyBorder="1"/>
    <xf numFmtId="0" fontId="1" fillId="0" borderId="2" xfId="0" applyFont="1" applyBorder="1"/>
    <xf numFmtId="16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3" fontId="5" fillId="0" borderId="3" xfId="0" applyNumberFormat="1" applyFont="1" applyBorder="1" applyAlignment="1">
      <alignment horizontal="center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3" fontId="0" fillId="0" borderId="3" xfId="0" applyNumberFormat="1" applyBorder="1" applyAlignment="1">
      <alignment horizontal="center"/>
    </xf>
    <xf numFmtId="0" fontId="1" fillId="0" borderId="3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49" fontId="0" fillId="0" borderId="3" xfId="0" applyNumberFormat="1" applyFill="1" applyBorder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3" xfId="0" applyFill="1" applyBorder="1"/>
    <xf numFmtId="0" fontId="0" fillId="2" borderId="3" xfId="0" applyFont="1" applyFill="1" applyBorder="1" applyAlignment="1">
      <alignment horizontal="center" vertical="center"/>
    </xf>
    <xf numFmtId="0" fontId="7" fillId="0" borderId="3" xfId="0" applyFont="1" applyFill="1" applyBorder="1"/>
    <xf numFmtId="3" fontId="8" fillId="0" borderId="3" xfId="0" applyNumberFormat="1" applyFont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0" fillId="3" borderId="3" xfId="0" applyNumberFormat="1" applyFill="1" applyBorder="1"/>
    <xf numFmtId="0" fontId="7" fillId="0" borderId="3" xfId="0" applyFont="1" applyFill="1" applyBorder="1" applyAlignment="1">
      <alignment horizontal="left"/>
    </xf>
    <xf numFmtId="0" fontId="7" fillId="2" borderId="3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5"/>
  <sheetViews>
    <sheetView tabSelected="1" workbookViewId="0">
      <selection activeCell="I19" sqref="I19"/>
    </sheetView>
  </sheetViews>
  <sheetFormatPr defaultRowHeight="15"/>
  <cols>
    <col min="1" max="1" width="5.42578125" customWidth="1"/>
    <col min="3" max="3" width="9.140625" style="31"/>
    <col min="4" max="4" width="51.5703125" customWidth="1"/>
    <col min="5" max="6" width="9.140625" style="31"/>
    <col min="7" max="7" width="10.28515625" style="31" customWidth="1"/>
    <col min="8" max="8" width="10.42578125" customWidth="1"/>
    <col min="9" max="9" width="19" customWidth="1"/>
  </cols>
  <sheetData>
    <row r="2" spans="2:10">
      <c r="C2" s="23" t="s">
        <v>7</v>
      </c>
      <c r="G2" s="23"/>
      <c r="H2" s="3"/>
      <c r="I2" s="2"/>
    </row>
    <row r="3" spans="2:10">
      <c r="C3" s="23" t="s">
        <v>8</v>
      </c>
      <c r="F3" s="23"/>
      <c r="G3" s="23"/>
      <c r="H3" s="3"/>
      <c r="I3" s="2"/>
    </row>
    <row r="4" spans="2:10">
      <c r="C4" s="23" t="s">
        <v>9</v>
      </c>
      <c r="F4" s="23"/>
      <c r="G4" s="23"/>
      <c r="H4" s="3"/>
      <c r="I4" s="2"/>
    </row>
    <row r="5" spans="2:10">
      <c r="C5" s="23" t="s">
        <v>22</v>
      </c>
      <c r="D5" s="42">
        <v>2021</v>
      </c>
      <c r="F5" s="23"/>
      <c r="G5" s="23"/>
      <c r="H5" s="3"/>
      <c r="I5" s="2"/>
    </row>
    <row r="6" spans="2:10">
      <c r="D6" s="1" t="s">
        <v>11</v>
      </c>
      <c r="E6" s="24"/>
      <c r="F6" s="24"/>
      <c r="G6" s="24"/>
      <c r="H6" s="4"/>
      <c r="I6" s="1"/>
    </row>
    <row r="7" spans="2:10" ht="18.75">
      <c r="D7" s="9" t="s">
        <v>29</v>
      </c>
      <c r="E7" s="24"/>
      <c r="F7" s="24"/>
      <c r="G7" s="24"/>
      <c r="H7" s="4"/>
      <c r="I7" s="1"/>
    </row>
    <row r="8" spans="2:10">
      <c r="D8" s="1" t="s">
        <v>17</v>
      </c>
      <c r="E8" s="24"/>
      <c r="F8" s="24"/>
      <c r="G8" s="24"/>
      <c r="H8" s="4"/>
      <c r="I8" s="1"/>
    </row>
    <row r="9" spans="2:10">
      <c r="D9" s="1" t="s">
        <v>34</v>
      </c>
      <c r="E9" s="24"/>
      <c r="F9" s="24"/>
      <c r="G9" s="24"/>
      <c r="H9" s="4"/>
      <c r="I9" s="1"/>
    </row>
    <row r="10" spans="2:10">
      <c r="D10" s="1" t="s">
        <v>30</v>
      </c>
      <c r="E10" s="24"/>
      <c r="F10" s="24"/>
      <c r="G10" s="24"/>
      <c r="H10" s="4"/>
      <c r="I10" s="1"/>
    </row>
    <row r="11" spans="2:10">
      <c r="D11" s="1" t="s">
        <v>15</v>
      </c>
      <c r="E11" s="24"/>
      <c r="F11" s="24"/>
      <c r="G11" s="24"/>
      <c r="H11" s="4"/>
      <c r="I11" s="1"/>
    </row>
    <row r="12" spans="2:10">
      <c r="D12" s="1" t="s">
        <v>16</v>
      </c>
      <c r="E12" s="24"/>
      <c r="F12" s="24"/>
      <c r="G12" s="24"/>
      <c r="H12" s="4"/>
      <c r="I12" s="1"/>
      <c r="J12" s="42"/>
    </row>
    <row r="13" spans="2:10" ht="15.75" thickBot="1">
      <c r="D13" s="1"/>
      <c r="E13" s="24"/>
      <c r="F13" s="24"/>
      <c r="G13" s="24"/>
      <c r="H13" s="4"/>
      <c r="I13" s="1"/>
    </row>
    <row r="14" spans="2:10">
      <c r="C14" s="33" t="s">
        <v>0</v>
      </c>
      <c r="D14" s="14" t="s">
        <v>1</v>
      </c>
      <c r="E14" s="33" t="s">
        <v>2</v>
      </c>
      <c r="F14" s="25" t="s">
        <v>3</v>
      </c>
      <c r="G14" s="25" t="s">
        <v>18</v>
      </c>
      <c r="H14" s="6" t="s">
        <v>4</v>
      </c>
      <c r="I14" s="7" t="s">
        <v>5</v>
      </c>
    </row>
    <row r="15" spans="2:10">
      <c r="B15" s="8"/>
      <c r="C15" s="26">
        <v>1</v>
      </c>
      <c r="D15" s="45" t="s">
        <v>25</v>
      </c>
      <c r="E15" s="32" t="s">
        <v>21</v>
      </c>
      <c r="F15" s="27">
        <v>3</v>
      </c>
      <c r="G15" s="27">
        <v>5000</v>
      </c>
      <c r="H15" s="48">
        <f t="shared" ref="H15" si="0">G15*F15</f>
        <v>15000</v>
      </c>
      <c r="I15" s="15"/>
    </row>
    <row r="16" spans="2:10">
      <c r="B16" s="8"/>
      <c r="C16" s="26">
        <v>2</v>
      </c>
      <c r="D16" s="50" t="s">
        <v>36</v>
      </c>
      <c r="E16" s="32"/>
      <c r="F16" s="26"/>
      <c r="G16" s="26"/>
      <c r="H16" s="48"/>
      <c r="I16" s="15" t="s">
        <v>35</v>
      </c>
    </row>
    <row r="17" spans="2:10">
      <c r="B17" s="8"/>
      <c r="C17" s="26">
        <v>3</v>
      </c>
      <c r="D17" s="51" t="s">
        <v>28</v>
      </c>
      <c r="E17" s="32" t="s">
        <v>21</v>
      </c>
      <c r="F17" s="27">
        <v>3</v>
      </c>
      <c r="G17" s="26">
        <v>15000</v>
      </c>
      <c r="H17" s="48">
        <v>45000</v>
      </c>
      <c r="I17" s="15"/>
    </row>
    <row r="18" spans="2:10">
      <c r="B18" s="8"/>
      <c r="C18" s="26">
        <v>4</v>
      </c>
      <c r="D18" s="45" t="s">
        <v>33</v>
      </c>
      <c r="E18" s="32" t="s">
        <v>21</v>
      </c>
      <c r="F18" s="27">
        <v>3</v>
      </c>
      <c r="G18" s="27">
        <v>4500</v>
      </c>
      <c r="H18" s="48">
        <v>13500</v>
      </c>
      <c r="I18" s="15"/>
    </row>
    <row r="19" spans="2:10">
      <c r="B19" s="8"/>
      <c r="C19" s="40" t="s">
        <v>24</v>
      </c>
      <c r="D19" s="16" t="s">
        <v>38</v>
      </c>
      <c r="E19" s="32" t="s">
        <v>39</v>
      </c>
      <c r="F19" s="26">
        <v>50</v>
      </c>
      <c r="G19" s="26">
        <v>800</v>
      </c>
      <c r="H19" s="48">
        <v>40000</v>
      </c>
      <c r="I19" s="13"/>
      <c r="J19" s="41"/>
    </row>
    <row r="20" spans="2:10">
      <c r="B20" s="8"/>
      <c r="C20" s="40" t="s">
        <v>14</v>
      </c>
      <c r="D20" s="43"/>
      <c r="E20" s="32"/>
      <c r="F20" s="27"/>
      <c r="G20" s="26"/>
      <c r="H20" s="48"/>
      <c r="I20" s="13"/>
      <c r="J20" s="41"/>
    </row>
    <row r="21" spans="2:10">
      <c r="C21" s="44">
        <v>7</v>
      </c>
      <c r="D21" s="43"/>
      <c r="E21" s="32"/>
      <c r="F21" s="27"/>
      <c r="G21" s="27"/>
      <c r="H21" s="48"/>
      <c r="I21" s="11"/>
      <c r="J21" s="41"/>
    </row>
    <row r="22" spans="2:10">
      <c r="C22" s="26">
        <v>8</v>
      </c>
      <c r="D22" s="45"/>
      <c r="E22" s="32"/>
      <c r="F22" s="27"/>
      <c r="G22" s="27"/>
      <c r="H22" s="48"/>
      <c r="I22" s="11"/>
      <c r="J22" s="41"/>
    </row>
    <row r="23" spans="2:10">
      <c r="C23" s="26">
        <v>9</v>
      </c>
      <c r="D23" s="45"/>
      <c r="E23" s="32"/>
      <c r="F23" s="27"/>
      <c r="G23" s="27"/>
      <c r="H23" s="48"/>
      <c r="I23" s="11"/>
      <c r="J23" s="41"/>
    </row>
    <row r="24" spans="2:10">
      <c r="C24" s="28"/>
      <c r="D24" s="12" t="s">
        <v>20</v>
      </c>
      <c r="E24" s="28" t="s">
        <v>19</v>
      </c>
      <c r="F24" s="28"/>
      <c r="G24" s="28"/>
      <c r="H24" s="17">
        <f>SUM(H15:H23)</f>
        <v>113500</v>
      </c>
      <c r="I24" s="11"/>
    </row>
    <row r="25" spans="2:10">
      <c r="C25" s="29"/>
      <c r="D25" s="18"/>
      <c r="E25" s="29"/>
      <c r="F25" s="29"/>
      <c r="G25" s="29"/>
      <c r="H25" s="19"/>
      <c r="I25" s="10"/>
    </row>
    <row r="26" spans="2:10">
      <c r="C26" s="30"/>
      <c r="D26" s="20" t="s">
        <v>31</v>
      </c>
      <c r="E26" s="30"/>
      <c r="F26" s="30"/>
      <c r="G26" s="30"/>
      <c r="H26" s="21">
        <v>370886</v>
      </c>
      <c r="I26" s="11"/>
    </row>
    <row r="27" spans="2:10">
      <c r="C27" s="30"/>
      <c r="D27" s="20" t="s">
        <v>32</v>
      </c>
      <c r="E27" s="30"/>
      <c r="F27" s="30"/>
      <c r="G27" s="30"/>
      <c r="H27" s="21">
        <v>344924</v>
      </c>
      <c r="I27" s="11"/>
    </row>
    <row r="28" spans="2:10">
      <c r="C28" s="30"/>
      <c r="D28" s="11" t="s">
        <v>12</v>
      </c>
      <c r="E28" s="30"/>
      <c r="F28" s="30"/>
      <c r="G28" s="30"/>
      <c r="H28" s="21">
        <v>34492</v>
      </c>
      <c r="I28" s="11"/>
    </row>
    <row r="29" spans="2:10">
      <c r="C29" s="30"/>
      <c r="D29" s="22" t="s">
        <v>6</v>
      </c>
      <c r="E29" s="30"/>
      <c r="F29" s="30"/>
      <c r="G29" s="30"/>
      <c r="H29" s="17">
        <v>310432</v>
      </c>
      <c r="I29" s="11"/>
    </row>
    <row r="30" spans="2:10">
      <c r="C30" s="27"/>
      <c r="D30" s="13" t="s">
        <v>37</v>
      </c>
      <c r="E30" s="27"/>
      <c r="F30" s="27"/>
      <c r="G30" s="27"/>
      <c r="H30" s="46"/>
      <c r="I30" s="49">
        <v>1293343</v>
      </c>
    </row>
    <row r="31" spans="2:10">
      <c r="C31" s="34"/>
      <c r="D31" s="39" t="s">
        <v>23</v>
      </c>
      <c r="E31" s="26"/>
      <c r="F31" s="26"/>
      <c r="G31" s="26"/>
      <c r="H31" s="47"/>
      <c r="I31" s="13"/>
    </row>
    <row r="32" spans="2:10">
      <c r="C32" s="35"/>
      <c r="D32" s="36"/>
      <c r="E32" s="37"/>
      <c r="F32" s="37"/>
      <c r="G32" s="37"/>
      <c r="H32" s="38"/>
      <c r="I32" s="10"/>
    </row>
    <row r="33" spans="4:9">
      <c r="D33" t="s">
        <v>10</v>
      </c>
      <c r="H33" s="5"/>
      <c r="I33" t="s">
        <v>13</v>
      </c>
    </row>
    <row r="35" spans="4:9">
      <c r="D35" t="s">
        <v>26</v>
      </c>
      <c r="I35" t="s">
        <v>27</v>
      </c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2021-01-26T07:42:38Z</dcterms:modified>
</cp:coreProperties>
</file>