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8CA58143-29F5-4AC3-B35F-3F69F124886F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25" i="1" l="1"/>
  <c r="G19" i="1" l="1"/>
</calcChain>
</file>

<file path=xl/sharedStrings.xml><?xml version="1.0" encoding="utf-8"?>
<sst xmlns="http://schemas.openxmlformats.org/spreadsheetml/2006/main" count="47" uniqueCount="37">
  <si>
    <t>№п/п</t>
  </si>
  <si>
    <t>Наименование работ</t>
  </si>
  <si>
    <t>Кол-во</t>
  </si>
  <si>
    <t>Утверждено</t>
  </si>
  <si>
    <t>Цена за единицу</t>
  </si>
  <si>
    <t>Ед. изм.</t>
  </si>
  <si>
    <t>Ориентировочная стоимость работ</t>
  </si>
  <si>
    <t>Генеральный директор ООО "УК Гарант Сервис"</t>
  </si>
  <si>
    <t>шт</t>
  </si>
  <si>
    <t>ООО "УК Гарант Сервис" 187342, Лен.обл., г. Кировск, ул. Победы д.5 оф.45, тел. 23-455</t>
  </si>
  <si>
    <t>Цена за ед.материала указана согласно Терр по Лен.области на момент выполнения работ,цена может меняться в связи с изменением стоимости материалов</t>
  </si>
  <si>
    <t>Решением собрания собственников(совета дома)</t>
  </si>
  <si>
    <t>Итого</t>
  </si>
  <si>
    <t>тыс.руб.</t>
  </si>
  <si>
    <t>Непредвиденный текущий ремонт(авар.фонд 10%)</t>
  </si>
  <si>
    <t>Комментарии</t>
  </si>
  <si>
    <t>ИТОГО на текущий ремонт</t>
  </si>
  <si>
    <t>Сумма на текущий ремонт</t>
  </si>
  <si>
    <t>Технический директор ООО "УК Гарант Сервис"</t>
  </si>
  <si>
    <t>Лебедев Д.В.</t>
  </si>
  <si>
    <t xml:space="preserve">                                 Марков Р.С.</t>
  </si>
  <si>
    <t>___________________2021 г.</t>
  </si>
  <si>
    <t>Плановые начисления за 2021</t>
  </si>
  <si>
    <t>Плановые поступления за 2021 год (93%)</t>
  </si>
  <si>
    <t>Остаток средств на 01.01.2021г.</t>
  </si>
  <si>
    <r>
      <t xml:space="preserve">План на 2021 год по текущему ремонту жилого дома по адресу: г. Кировск, </t>
    </r>
    <r>
      <rPr>
        <b/>
        <sz val="11"/>
        <color rgb="FFFF0000"/>
        <rFont val="Calibri"/>
        <family val="2"/>
        <charset val="204"/>
      </rPr>
      <t xml:space="preserve">ул Ладожская д.20 </t>
    </r>
    <r>
      <rPr>
        <b/>
        <sz val="11"/>
        <color indexed="8"/>
        <rFont val="Calibri"/>
        <family val="2"/>
        <charset val="204"/>
      </rPr>
      <t>дом 1984 года постройки,9-этажный, восьми подъездный. Общая площадь - 14618,08м2. Тариф за текущий ремонт,утвержденный на 2021 год за 1м2-7,0  руб РФ.</t>
    </r>
  </si>
  <si>
    <t>Освещение помещений ИТП</t>
  </si>
  <si>
    <t>подвал</t>
  </si>
  <si>
    <t>Подключение ИТП к внутридомовой сети теплоснабжения</t>
  </si>
  <si>
    <t xml:space="preserve">Изоляция труб внутридомовой сети теплоснабжения  </t>
  </si>
  <si>
    <t>м</t>
  </si>
  <si>
    <t>Установка расходомеров ХВС</t>
  </si>
  <si>
    <t>Строительное исследование (заключение) системы ГВС</t>
  </si>
  <si>
    <t>Установка межтамбурной двери</t>
  </si>
  <si>
    <t>под.№2</t>
  </si>
  <si>
    <t>Косметический ремонт подъезда</t>
  </si>
  <si>
    <t>Аварийные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</si>
</sst>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Arial Cyr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1" fillId="2" borderId="0" xfId="0" applyFont="1" applyFill="1" applyBorder="1" applyAlignment="1">
      <alignment vertical="top" wrapText="1"/>
    </xf>
    <xf numFmtId="3" fontId="0" fillId="0" borderId="0" xfId="0" applyNumberFormat="1" applyBorder="1" applyAlignment="1">
      <alignment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1" fillId="2" borderId="2" xfId="0" applyFont="1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" fillId="2" borderId="2" xfId="0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left" vertical="top"/>
    </xf>
    <xf numFmtId="4" fontId="1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/>
    </xf>
    <xf numFmtId="4" fontId="0" fillId="0" borderId="2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0" fillId="0" borderId="0" xfId="0" applyFill="1" applyBorder="1"/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4" fontId="0" fillId="0" borderId="0" xfId="0" applyNumberFormat="1" applyFill="1" applyAlignment="1">
      <alignment horizontal="center"/>
    </xf>
    <xf numFmtId="0" fontId="0" fillId="0" borderId="0" xfId="0" applyFill="1" applyBorder="1" applyAlignment="1">
      <alignment horizontal="left" vertical="top" wrapText="1" shrinkToFit="1"/>
    </xf>
    <xf numFmtId="0" fontId="3" fillId="0" borderId="0" xfId="0" applyFont="1"/>
    <xf numFmtId="0" fontId="0" fillId="0" borderId="2" xfId="0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0" fontId="0" fillId="0" borderId="0" xfId="0" applyFont="1" applyFill="1" applyBorder="1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" fillId="0" borderId="0" xfId="0" applyFont="1"/>
    <xf numFmtId="3" fontId="1" fillId="0" borderId="2" xfId="0" applyNumberFormat="1" applyFont="1" applyBorder="1" applyAlignment="1">
      <alignment horizontal="right"/>
    </xf>
    <xf numFmtId="3" fontId="1" fillId="0" borderId="2" xfId="0" applyNumberFormat="1" applyFont="1" applyBorder="1" applyAlignment="1">
      <alignment horizontal="right" wrapText="1"/>
    </xf>
    <xf numFmtId="3" fontId="5" fillId="0" borderId="2" xfId="0" applyNumberFormat="1" applyFont="1" applyBorder="1" applyAlignment="1">
      <alignment vertical="top" wrapText="1"/>
    </xf>
    <xf numFmtId="3" fontId="0" fillId="0" borderId="2" xfId="0" applyNumberFormat="1" applyBorder="1" applyAlignment="1">
      <alignment vertical="top" wrapText="1"/>
    </xf>
    <xf numFmtId="3" fontId="0" fillId="0" borderId="2" xfId="0" applyNumberForma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  <xf numFmtId="3" fontId="1" fillId="0" borderId="5" xfId="0" applyNumberFormat="1" applyFont="1" applyBorder="1" applyAlignment="1">
      <alignment horizontal="right"/>
    </xf>
    <xf numFmtId="3" fontId="1" fillId="0" borderId="2" xfId="0" applyNumberFormat="1" applyFont="1" applyBorder="1" applyAlignment="1">
      <alignment horizontal="right" vertical="center"/>
    </xf>
    <xf numFmtId="0" fontId="1" fillId="0" borderId="5" xfId="0" applyFont="1" applyFill="1" applyBorder="1" applyAlignment="1">
      <alignment vertical="top" wrapText="1"/>
    </xf>
    <xf numFmtId="0" fontId="0" fillId="0" borderId="0" xfId="0" applyAlignment="1">
      <alignment horizontal="center" vertical="center"/>
    </xf>
    <xf numFmtId="0" fontId="2" fillId="0" borderId="0" xfId="0" applyFont="1" applyBorder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0" fillId="0" borderId="2" xfId="0" applyFill="1" applyBorder="1" applyAlignment="1">
      <alignment horizontal="left" vertical="top" wrapText="1" shrinkToFit="1"/>
    </xf>
    <xf numFmtId="0" fontId="0" fillId="0" borderId="0" xfId="0" applyFill="1" applyBorder="1" applyAlignment="1">
      <alignment horizontal="center" vertical="top" shrinkToFi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35"/>
  <sheetViews>
    <sheetView tabSelected="1" topLeftCell="A7" workbookViewId="0">
      <selection activeCell="L15" sqref="L15"/>
    </sheetView>
  </sheetViews>
  <sheetFormatPr defaultRowHeight="14.4" x14ac:dyDescent="0.3"/>
  <cols>
    <col min="2" max="2" width="6.109375" customWidth="1"/>
    <col min="3" max="3" width="49.109375" customWidth="1"/>
    <col min="5" max="5" width="11.5546875" customWidth="1"/>
    <col min="6" max="6" width="11.33203125" style="18" customWidth="1"/>
    <col min="7" max="7" width="18.109375" style="3" customWidth="1"/>
    <col min="8" max="8" width="25.109375" customWidth="1"/>
    <col min="9" max="9" width="11.6640625" customWidth="1"/>
  </cols>
  <sheetData>
    <row r="1" spans="2:11" x14ac:dyDescent="0.3">
      <c r="B1" s="1" t="s">
        <v>3</v>
      </c>
      <c r="G1" s="1"/>
      <c r="H1" s="2"/>
      <c r="I1" s="2"/>
      <c r="J1" s="1"/>
      <c r="K1" s="1"/>
    </row>
    <row r="2" spans="2:11" x14ac:dyDescent="0.3">
      <c r="B2" s="58" t="s">
        <v>11</v>
      </c>
      <c r="C2" s="58"/>
      <c r="G2" s="1"/>
      <c r="H2" s="2"/>
      <c r="I2" s="2"/>
      <c r="J2" s="1"/>
      <c r="K2" s="1"/>
    </row>
    <row r="3" spans="2:11" x14ac:dyDescent="0.3">
      <c r="B3" t="s">
        <v>21</v>
      </c>
      <c r="G3" s="1"/>
      <c r="I3" s="2"/>
      <c r="J3" s="1"/>
      <c r="K3" s="1"/>
    </row>
    <row r="4" spans="2:11" x14ac:dyDescent="0.3">
      <c r="B4" s="1"/>
      <c r="E4" s="1"/>
      <c r="F4" s="19"/>
      <c r="G4" s="2"/>
      <c r="H4" s="1"/>
      <c r="I4" s="1"/>
      <c r="J4" s="1"/>
      <c r="K4" s="1"/>
    </row>
    <row r="5" spans="2:11" ht="16.5" customHeight="1" x14ac:dyDescent="0.3">
      <c r="B5" s="1"/>
      <c r="C5" s="59" t="s">
        <v>9</v>
      </c>
      <c r="D5" s="59"/>
      <c r="E5" s="59"/>
      <c r="F5" s="59"/>
      <c r="G5" s="59"/>
      <c r="H5" s="59"/>
      <c r="I5" s="1"/>
      <c r="J5" s="1"/>
      <c r="K5" s="1"/>
    </row>
    <row r="6" spans="2:11" ht="33" customHeight="1" x14ac:dyDescent="0.3">
      <c r="C6" s="60" t="s">
        <v>25</v>
      </c>
      <c r="D6" s="60"/>
      <c r="E6" s="60"/>
      <c r="F6" s="60"/>
      <c r="G6" s="60"/>
      <c r="H6" s="60"/>
    </row>
    <row r="7" spans="2:11" x14ac:dyDescent="0.3">
      <c r="C7" s="9"/>
      <c r="D7" s="9"/>
      <c r="E7" s="9"/>
      <c r="F7" s="20"/>
      <c r="G7" s="9"/>
      <c r="H7" s="9"/>
    </row>
    <row r="8" spans="2:11" ht="30.75" customHeight="1" thickBot="1" x14ac:dyDescent="0.35">
      <c r="C8" s="60" t="s">
        <v>10</v>
      </c>
      <c r="D8" s="60"/>
      <c r="E8" s="60"/>
      <c r="F8" s="60"/>
      <c r="G8" s="60"/>
      <c r="H8" s="60"/>
    </row>
    <row r="9" spans="2:11" ht="44.25" customHeight="1" x14ac:dyDescent="0.3">
      <c r="B9" s="10" t="s">
        <v>0</v>
      </c>
      <c r="C9" s="27" t="s">
        <v>1</v>
      </c>
      <c r="D9" s="10" t="s">
        <v>5</v>
      </c>
      <c r="E9" s="11" t="s">
        <v>2</v>
      </c>
      <c r="F9" s="21" t="s">
        <v>4</v>
      </c>
      <c r="G9" s="12" t="s">
        <v>6</v>
      </c>
      <c r="H9" s="11" t="s">
        <v>15</v>
      </c>
    </row>
    <row r="10" spans="2:11" ht="17.25" customHeight="1" x14ac:dyDescent="0.3">
      <c r="B10" s="35">
        <v>1</v>
      </c>
      <c r="C10" s="61" t="s">
        <v>26</v>
      </c>
      <c r="D10" s="41" t="s">
        <v>8</v>
      </c>
      <c r="E10" s="41">
        <v>3</v>
      </c>
      <c r="F10" s="24"/>
      <c r="G10" s="24">
        <v>10000</v>
      </c>
      <c r="H10" s="63" t="s">
        <v>27</v>
      </c>
      <c r="J10" s="40"/>
    </row>
    <row r="11" spans="2:11" ht="16.5" customHeight="1" x14ac:dyDescent="0.3">
      <c r="B11" s="35">
        <v>2</v>
      </c>
      <c r="C11" s="62" t="s">
        <v>28</v>
      </c>
      <c r="D11" s="41" t="s">
        <v>8</v>
      </c>
      <c r="E11" s="41">
        <v>3</v>
      </c>
      <c r="F11" s="24">
        <v>200000</v>
      </c>
      <c r="G11" s="24">
        <v>600000</v>
      </c>
      <c r="H11" s="63" t="s">
        <v>27</v>
      </c>
    </row>
    <row r="12" spans="2:11" x14ac:dyDescent="0.3">
      <c r="B12" s="35">
        <v>3</v>
      </c>
      <c r="C12" s="34" t="s">
        <v>29</v>
      </c>
      <c r="D12" s="41" t="s">
        <v>30</v>
      </c>
      <c r="E12" s="46">
        <v>180</v>
      </c>
      <c r="F12" s="42"/>
      <c r="G12" s="24">
        <v>20000</v>
      </c>
      <c r="H12" s="63" t="s">
        <v>27</v>
      </c>
    </row>
    <row r="13" spans="2:11" x14ac:dyDescent="0.3">
      <c r="B13" s="35">
        <v>4</v>
      </c>
      <c r="C13" s="39" t="s">
        <v>31</v>
      </c>
      <c r="D13" s="41" t="s">
        <v>8</v>
      </c>
      <c r="E13" s="46">
        <v>3</v>
      </c>
      <c r="F13" s="42">
        <v>42000</v>
      </c>
      <c r="G13" s="24">
        <v>126000</v>
      </c>
      <c r="H13" s="63" t="s">
        <v>27</v>
      </c>
    </row>
    <row r="14" spans="2:11" x14ac:dyDescent="0.3">
      <c r="B14" s="35">
        <v>5</v>
      </c>
      <c r="C14" s="34" t="s">
        <v>32</v>
      </c>
      <c r="D14" s="41" t="s">
        <v>8</v>
      </c>
      <c r="E14" s="46">
        <v>1</v>
      </c>
      <c r="F14" s="42">
        <v>50000</v>
      </c>
      <c r="G14" s="24">
        <v>50000</v>
      </c>
      <c r="H14" s="63" t="s">
        <v>27</v>
      </c>
    </row>
    <row r="15" spans="2:11" x14ac:dyDescent="0.3">
      <c r="B15" s="35">
        <v>6</v>
      </c>
      <c r="C15" s="34" t="s">
        <v>33</v>
      </c>
      <c r="D15" s="41" t="s">
        <v>8</v>
      </c>
      <c r="E15" s="46">
        <v>1</v>
      </c>
      <c r="F15" s="42">
        <v>60000</v>
      </c>
      <c r="G15" s="24">
        <v>60000</v>
      </c>
      <c r="H15" s="63" t="s">
        <v>34</v>
      </c>
    </row>
    <row r="16" spans="2:11" x14ac:dyDescent="0.3">
      <c r="B16" s="35">
        <v>7</v>
      </c>
      <c r="C16" s="34" t="s">
        <v>35</v>
      </c>
      <c r="D16" s="41" t="s">
        <v>8</v>
      </c>
      <c r="E16" s="46">
        <v>1</v>
      </c>
      <c r="F16" s="42">
        <v>340000</v>
      </c>
      <c r="G16" s="24">
        <v>340000</v>
      </c>
      <c r="H16" s="64" t="s">
        <v>34</v>
      </c>
    </row>
    <row r="17" spans="2:9" x14ac:dyDescent="0.3">
      <c r="B17" s="35">
        <v>8</v>
      </c>
      <c r="C17" s="34" t="s">
        <v>36</v>
      </c>
      <c r="D17" s="41"/>
      <c r="E17" s="46"/>
      <c r="F17" s="42"/>
      <c r="G17" s="24"/>
      <c r="H17" s="41"/>
    </row>
    <row r="18" spans="2:9" x14ac:dyDescent="0.3">
      <c r="B18" s="35">
        <v>9</v>
      </c>
      <c r="C18" s="34"/>
      <c r="D18" s="41"/>
      <c r="E18" s="46"/>
      <c r="F18" s="42"/>
      <c r="G18" s="24"/>
      <c r="H18" s="41"/>
    </row>
    <row r="19" spans="2:9" ht="16.5" customHeight="1" x14ac:dyDescent="0.3">
      <c r="B19" s="35"/>
      <c r="C19" s="14" t="s">
        <v>12</v>
      </c>
      <c r="D19" s="17" t="s">
        <v>13</v>
      </c>
      <c r="E19" s="25"/>
      <c r="F19" s="26"/>
      <c r="G19" s="55">
        <f>SUM(G10:G18)</f>
        <v>1206000</v>
      </c>
      <c r="H19" s="16"/>
      <c r="I19" s="55"/>
    </row>
    <row r="20" spans="2:9" ht="17.25" customHeight="1" x14ac:dyDescent="0.3">
      <c r="B20" s="13"/>
      <c r="C20" s="15" t="s">
        <v>22</v>
      </c>
      <c r="D20" s="13"/>
      <c r="E20" s="24"/>
      <c r="F20" s="23"/>
      <c r="G20" s="52">
        <v>1225282</v>
      </c>
      <c r="H20" s="51"/>
    </row>
    <row r="21" spans="2:9" ht="14.25" customHeight="1" x14ac:dyDescent="0.3">
      <c r="B21" s="13"/>
      <c r="C21" s="15" t="s">
        <v>23</v>
      </c>
      <c r="D21" s="13"/>
      <c r="E21" s="24"/>
      <c r="F21" s="23"/>
      <c r="G21" s="53">
        <v>1139512</v>
      </c>
      <c r="H21" s="16"/>
    </row>
    <row r="22" spans="2:9" ht="14.25" customHeight="1" x14ac:dyDescent="0.3">
      <c r="B22" s="13"/>
      <c r="C22" s="15" t="s">
        <v>14</v>
      </c>
      <c r="D22" s="13"/>
      <c r="E22" s="24"/>
      <c r="F22" s="23"/>
      <c r="G22" s="53">
        <v>113951</v>
      </c>
      <c r="H22" s="16"/>
    </row>
    <row r="23" spans="2:9" ht="14.25" customHeight="1" x14ac:dyDescent="0.3">
      <c r="B23" s="13"/>
      <c r="C23" s="14" t="s">
        <v>17</v>
      </c>
      <c r="D23" s="13"/>
      <c r="E23" s="24"/>
      <c r="F23" s="23"/>
      <c r="G23" s="48">
        <v>1025561</v>
      </c>
      <c r="H23" s="48"/>
    </row>
    <row r="24" spans="2:9" ht="14.25" customHeight="1" x14ac:dyDescent="0.3">
      <c r="B24" s="13"/>
      <c r="C24" s="56" t="s">
        <v>24</v>
      </c>
      <c r="D24" s="13"/>
      <c r="E24" s="30"/>
      <c r="F24" s="31"/>
      <c r="G24" s="54">
        <v>-207547</v>
      </c>
      <c r="H24" s="49"/>
      <c r="I24" s="36"/>
    </row>
    <row r="25" spans="2:9" ht="14.25" customHeight="1" x14ac:dyDescent="0.3">
      <c r="B25" s="28"/>
      <c r="C25" s="14" t="s">
        <v>16</v>
      </c>
      <c r="D25" s="29"/>
      <c r="E25" s="32"/>
      <c r="F25" s="31"/>
      <c r="G25" s="54">
        <f>SUM(G23:G24)</f>
        <v>818014</v>
      </c>
      <c r="H25" s="50"/>
    </row>
    <row r="26" spans="2:9" ht="7.5" customHeight="1" x14ac:dyDescent="0.3">
      <c r="B26" s="4"/>
      <c r="C26" s="6"/>
      <c r="D26" s="4"/>
      <c r="E26" s="5"/>
      <c r="F26" s="22"/>
      <c r="G26" s="5"/>
      <c r="H26" s="7"/>
    </row>
    <row r="27" spans="2:9" x14ac:dyDescent="0.3">
      <c r="C27" s="8" t="s">
        <v>7</v>
      </c>
      <c r="G27" s="57" t="s">
        <v>20</v>
      </c>
      <c r="H27" s="57"/>
    </row>
    <row r="28" spans="2:9" x14ac:dyDescent="0.3">
      <c r="G28" s="44"/>
      <c r="H28" s="44"/>
    </row>
    <row r="29" spans="2:9" x14ac:dyDescent="0.3">
      <c r="C29" s="43" t="s">
        <v>18</v>
      </c>
      <c r="D29" s="36"/>
      <c r="E29" s="37"/>
      <c r="F29" s="38"/>
      <c r="G29" s="45"/>
      <c r="H29" s="45" t="s">
        <v>19</v>
      </c>
    </row>
    <row r="30" spans="2:9" x14ac:dyDescent="0.3">
      <c r="C30" s="39"/>
      <c r="D30" s="36"/>
      <c r="E30" s="36"/>
      <c r="F30" s="38"/>
      <c r="G30" s="37"/>
      <c r="H30" s="36"/>
    </row>
    <row r="31" spans="2:9" x14ac:dyDescent="0.3">
      <c r="C31" s="47"/>
    </row>
    <row r="34" spans="3:4" x14ac:dyDescent="0.3">
      <c r="C34" s="33"/>
      <c r="D34" s="33"/>
    </row>
    <row r="35" spans="3:4" x14ac:dyDescent="0.3">
      <c r="C35" s="33"/>
    </row>
  </sheetData>
  <mergeCells count="5">
    <mergeCell ref="G27:H27"/>
    <mergeCell ref="B2:C2"/>
    <mergeCell ref="C5:H5"/>
    <mergeCell ref="C6:H6"/>
    <mergeCell ref="C8:H8"/>
  </mergeCells>
  <phoneticPr fontId="4" type="noConversion"/>
  <pageMargins left="0" right="0" top="0" bottom="0.35433070866141736" header="0" footer="0"/>
  <pageSetup paperSize="9" scale="95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honeticPr fontId="4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honeticPr fontId="4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2021-03-17T06:55:02Z</dcterms:modified>
</cp:coreProperties>
</file>